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2" i="1" l="1"/>
  <c r="D13" i="1"/>
  <c r="E15" i="1" l="1"/>
  <c r="D11" i="1" l="1"/>
  <c r="D10" i="1"/>
  <c r="D15" i="1" l="1"/>
</calcChain>
</file>

<file path=xl/sharedStrings.xml><?xml version="1.0" encoding="utf-8"?>
<sst xmlns="http://schemas.openxmlformats.org/spreadsheetml/2006/main" count="25" uniqueCount="24">
  <si>
    <t xml:space="preserve">              21-114-515</t>
  </si>
  <si>
    <t>ZAGREB, Jordanovac 8</t>
  </si>
  <si>
    <t>Ev.br.         nabave</t>
  </si>
  <si>
    <t>Konto iz fin.plana</t>
  </si>
  <si>
    <t>PREDMET NABAVE</t>
  </si>
  <si>
    <t>Planirana vrijednost nabave</t>
  </si>
  <si>
    <t>Postupak nabave</t>
  </si>
  <si>
    <t>Planirano trajanje Ug./okvirni sporazuma</t>
  </si>
  <si>
    <t>Procujenjena vrijednost nabave bez PDV-a</t>
  </si>
  <si>
    <t>Narudžbenica</t>
  </si>
  <si>
    <t>Sukladno članku 18. točka 3. Zakona o javnoj nabavi (N.N. 143./13. 13/2014), na postupke nabave robe, usluge i radova čija je procijenjena vrijednost manja od 200.000,00 kuna neće se primjenjivati odredbe Zakona o javnoj nabavi.</t>
  </si>
  <si>
    <t>Ravnateljica</t>
  </si>
  <si>
    <t>Predsjednica Školskog odbora:</t>
  </si>
  <si>
    <t>Ljiljana Crnković, prof.</t>
  </si>
  <si>
    <t>XV. GIMNAZIJA nabavljat će radove i usluge u 2017. godini direktnim ugovaranjem odnosno neposrednom narudžbom od dobavljača ili zaključivanjem odgovarajućeg ugovora, nakon pribavljene tri ponude.</t>
  </si>
  <si>
    <t>Marina Bilić,  dipl. ing.</t>
  </si>
  <si>
    <t>XV. gimnazija</t>
  </si>
  <si>
    <t>KLASA: 003-06/17-01/03</t>
  </si>
  <si>
    <t>URBROJ: 251-94-08-17-4</t>
  </si>
  <si>
    <t>Lokalna računalna fiksna mreža</t>
  </si>
  <si>
    <t xml:space="preserve">U/UTP kablovi </t>
  </si>
  <si>
    <t xml:space="preserve">Temelju utvrđenog Rebalansa Financijskog plana za 2017. godinu od strane Školskog odbora na sjednici održanoj 20.lipnja 2017. godine  a na temelju članka 20. stavka 1. Zakona o javnoj nabavi (Narodne novine, broj 90/11, 83/13, 143/13 i 13/14) naručitelj donosi   </t>
  </si>
  <si>
    <t>DRGU DOPUNU PLANA  NABAVE 2017</t>
  </si>
  <si>
    <t>U Zagrebu 20.lipnja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</si>
</sst>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sz val="12"/>
      <name val="Arial"/>
      <family val="2"/>
      <charset val="238"/>
    </font>
    <font>
      <b/>
      <sz val="16"/>
      <color indexed="8"/>
      <name val="Cambria"/>
      <family val="1"/>
      <charset val="238"/>
    </font>
    <font>
      <sz val="12"/>
      <color indexed="8"/>
      <name val="Cambria"/>
      <family val="1"/>
      <charset val="238"/>
    </font>
    <font>
      <sz val="11"/>
      <color indexed="8"/>
      <name val="Cambria"/>
      <family val="1"/>
      <charset val="238"/>
    </font>
    <font>
      <sz val="8"/>
      <name val="Arial"/>
      <family val="2"/>
      <charset val="238"/>
    </font>
    <font>
      <sz val="14"/>
      <color indexed="8"/>
      <name val="Cambria"/>
      <family val="1"/>
      <charset val="238"/>
    </font>
    <font>
      <sz val="9"/>
      <name val="Arial"/>
      <family val="2"/>
      <charset val="238"/>
    </font>
    <font>
      <sz val="9"/>
      <color indexed="8"/>
      <name val="MS Sans Serif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2" applyNumberFormat="0" applyAlignment="0" applyProtection="0"/>
    <xf numFmtId="0" fontId="6" fillId="17" borderId="3" applyNumberFormat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9" borderId="2" applyNumberFormat="0" applyAlignment="0" applyProtection="0"/>
    <xf numFmtId="0" fontId="13" fillId="0" borderId="8" applyNumberFormat="0" applyFill="0" applyAlignment="0" applyProtection="0"/>
    <xf numFmtId="0" fontId="14" fillId="9" borderId="0" applyNumberFormat="0" applyBorder="0" applyAlignment="0" applyProtection="0"/>
    <xf numFmtId="0" fontId="1" fillId="4" borderId="1" applyNumberFormat="0" applyFont="0" applyAlignment="0" applyProtection="0"/>
    <xf numFmtId="0" fontId="18" fillId="0" borderId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25">
    <xf numFmtId="0" fontId="0" fillId="0" borderId="0" xfId="0"/>
    <xf numFmtId="4" fontId="0" fillId="0" borderId="10" xfId="0" applyNumberFormat="1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0" xfId="0"/>
    <xf numFmtId="0" fontId="19" fillId="0" borderId="0" xfId="1" applyFont="1"/>
    <xf numFmtId="0" fontId="1" fillId="0" borderId="0" xfId="1"/>
    <xf numFmtId="0" fontId="20" fillId="0" borderId="0" xfId="1" applyFont="1" applyAlignment="1">
      <alignment horizontal="left" vertical="center" wrapText="1"/>
    </xf>
    <xf numFmtId="0" fontId="22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1" fillId="0" borderId="10" xfId="1" applyBorder="1" applyAlignment="1">
      <alignment wrapText="1"/>
    </xf>
    <xf numFmtId="0" fontId="1" fillId="0" borderId="10" xfId="1" applyBorder="1" applyAlignment="1">
      <alignment horizontal="center"/>
    </xf>
    <xf numFmtId="0" fontId="1" fillId="0" borderId="10" xfId="1" applyBorder="1" applyAlignment="1">
      <alignment horizontal="center" wrapText="1"/>
    </xf>
    <xf numFmtId="0" fontId="23" fillId="0" borderId="10" xfId="1" applyFont="1" applyBorder="1" applyAlignment="1">
      <alignment horizontal="center" wrapText="1"/>
    </xf>
    <xf numFmtId="4" fontId="0" fillId="0" borderId="0" xfId="0" applyNumberFormat="1"/>
    <xf numFmtId="0" fontId="24" fillId="0" borderId="0" xfId="1" applyFont="1" applyAlignment="1">
      <alignment horizontal="center" vertical="center" wrapText="1"/>
    </xf>
    <xf numFmtId="0" fontId="25" fillId="0" borderId="10" xfId="1" applyFont="1" applyBorder="1" applyAlignment="1">
      <alignment horizontal="center" wrapText="1"/>
    </xf>
    <xf numFmtId="0" fontId="26" fillId="0" borderId="10" xfId="1" applyFont="1" applyBorder="1" applyAlignment="1">
      <alignment wrapText="1"/>
    </xf>
    <xf numFmtId="0" fontId="26" fillId="0" borderId="10" xfId="1" applyFont="1" applyBorder="1" applyAlignment="1">
      <alignment horizontal="center"/>
    </xf>
    <xf numFmtId="0" fontId="26" fillId="0" borderId="10" xfId="1" applyFont="1" applyBorder="1" applyAlignment="1">
      <alignment horizontal="center" wrapText="1"/>
    </xf>
    <xf numFmtId="0" fontId="21" fillId="0" borderId="0" xfId="1" applyFont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</cellXfs>
  <cellStyles count="4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1"/>
    <cellStyle name="Note 2" xfId="38"/>
    <cellStyle name="Obično_List4" xfId="39"/>
    <cellStyle name="Output 2" xfId="40"/>
    <cellStyle name="Title 2" xfId="41"/>
    <cellStyle name="Total 2" xfId="42"/>
    <cellStyle name="Warning Text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4" workbookViewId="0">
      <selection activeCell="C12" sqref="C12"/>
    </sheetView>
  </sheetViews>
  <sheetFormatPr defaultRowHeight="15" x14ac:dyDescent="0.25"/>
  <cols>
    <col min="2" max="2" width="16" customWidth="1"/>
    <col min="3" max="3" width="55" customWidth="1"/>
    <col min="4" max="4" width="14.5703125" customWidth="1"/>
    <col min="5" max="5" width="14.85546875" customWidth="1"/>
    <col min="6" max="6" width="11.85546875" customWidth="1"/>
    <col min="7" max="7" width="12.7109375" customWidth="1"/>
  </cols>
  <sheetData>
    <row r="1" spans="1:7" ht="15.75" x14ac:dyDescent="0.25">
      <c r="A1" s="5" t="s">
        <v>16</v>
      </c>
      <c r="B1" s="6"/>
      <c r="C1" s="5" t="s">
        <v>0</v>
      </c>
      <c r="D1" s="6"/>
      <c r="E1" s="6"/>
      <c r="F1" s="6"/>
      <c r="G1" s="6"/>
    </row>
    <row r="2" spans="1:7" ht="15.75" x14ac:dyDescent="0.25">
      <c r="A2" s="5" t="s">
        <v>1</v>
      </c>
      <c r="B2" s="6"/>
      <c r="C2" s="6"/>
      <c r="D2" s="6"/>
      <c r="E2" s="6"/>
      <c r="F2" s="6"/>
      <c r="G2" s="6"/>
    </row>
    <row r="3" spans="1:7" ht="20.25" x14ac:dyDescent="0.25">
      <c r="A3" s="5" t="s">
        <v>17</v>
      </c>
      <c r="B3" s="6"/>
      <c r="C3" s="6"/>
      <c r="D3" s="7"/>
      <c r="E3" s="7"/>
      <c r="F3" s="7"/>
      <c r="G3" s="7"/>
    </row>
    <row r="4" spans="1:7" ht="20.25" x14ac:dyDescent="0.25">
      <c r="A4" s="5" t="s">
        <v>18</v>
      </c>
      <c r="B4" s="6"/>
      <c r="C4" s="6"/>
      <c r="D4" s="7"/>
      <c r="E4" s="7"/>
      <c r="F4" s="7"/>
      <c r="G4" s="7"/>
    </row>
    <row r="5" spans="1:7" ht="48" customHeight="1" x14ac:dyDescent="0.25">
      <c r="A5" s="6"/>
      <c r="B5" s="6"/>
      <c r="C5" s="20" t="s">
        <v>21</v>
      </c>
      <c r="D5" s="21"/>
      <c r="E5" s="21"/>
      <c r="F5" s="21"/>
      <c r="G5" s="21"/>
    </row>
    <row r="6" spans="1:7" ht="18" x14ac:dyDescent="0.25">
      <c r="A6" s="6"/>
      <c r="B6" s="6"/>
      <c r="C6" s="15" t="s">
        <v>22</v>
      </c>
      <c r="D6" s="8"/>
      <c r="E6" s="8"/>
      <c r="F6" s="8"/>
      <c r="G6" s="8"/>
    </row>
    <row r="7" spans="1:7" ht="24.75" customHeight="1" x14ac:dyDescent="0.25">
      <c r="A7" s="6"/>
      <c r="B7" s="6"/>
      <c r="C7" s="9"/>
      <c r="D7" s="4"/>
      <c r="E7" s="4"/>
      <c r="F7" s="4"/>
      <c r="G7" s="4"/>
    </row>
    <row r="8" spans="1:7" ht="27" customHeight="1" x14ac:dyDescent="0.25">
      <c r="A8" s="16" t="s">
        <v>2</v>
      </c>
      <c r="B8" s="17" t="s">
        <v>3</v>
      </c>
      <c r="C8" s="18" t="s">
        <v>4</v>
      </c>
      <c r="D8" s="19" t="s">
        <v>8</v>
      </c>
      <c r="E8" s="19" t="s">
        <v>5</v>
      </c>
      <c r="F8" s="19" t="s">
        <v>6</v>
      </c>
      <c r="G8" s="19" t="s">
        <v>7</v>
      </c>
    </row>
    <row r="9" spans="1:7" ht="9" customHeight="1" x14ac:dyDescent="0.25">
      <c r="A9" s="13"/>
      <c r="B9" s="10"/>
      <c r="C9" s="11"/>
      <c r="D9" s="12"/>
      <c r="E9" s="12"/>
      <c r="F9" s="12"/>
      <c r="G9" s="12"/>
    </row>
    <row r="10" spans="1:7" ht="36.75" customHeight="1" x14ac:dyDescent="0.25">
      <c r="A10" s="3">
        <v>134</v>
      </c>
      <c r="B10" s="2">
        <v>4222</v>
      </c>
      <c r="C10" s="3" t="s">
        <v>19</v>
      </c>
      <c r="D10" s="1">
        <f>SUM(E10/1.25)</f>
        <v>69978.247999999992</v>
      </c>
      <c r="E10" s="1">
        <v>87472.81</v>
      </c>
      <c r="F10" s="3" t="s">
        <v>9</v>
      </c>
      <c r="G10" s="3"/>
    </row>
    <row r="11" spans="1:7" x14ac:dyDescent="0.25">
      <c r="A11" s="3">
        <v>135</v>
      </c>
      <c r="B11" s="2">
        <v>4222</v>
      </c>
      <c r="C11" s="3" t="s">
        <v>20</v>
      </c>
      <c r="D11" s="1">
        <f t="shared" ref="D11:D13" si="0">SUM(E11/1.25)</f>
        <v>69116.399999999994</v>
      </c>
      <c r="E11" s="1">
        <v>86395.5</v>
      </c>
      <c r="F11" s="3" t="s">
        <v>9</v>
      </c>
      <c r="G11" s="3"/>
    </row>
    <row r="12" spans="1:7" x14ac:dyDescent="0.25">
      <c r="A12" s="3"/>
      <c r="B12" s="2"/>
      <c r="C12" s="3"/>
      <c r="D12" s="1">
        <f t="shared" si="0"/>
        <v>0</v>
      </c>
      <c r="E12" s="1">
        <v>0</v>
      </c>
      <c r="F12" s="3"/>
      <c r="G12" s="3"/>
    </row>
    <row r="13" spans="1:7" x14ac:dyDescent="0.25">
      <c r="A13" s="3"/>
      <c r="B13" s="2"/>
      <c r="C13" s="3"/>
      <c r="D13" s="1">
        <f t="shared" si="0"/>
        <v>0</v>
      </c>
      <c r="E13" s="1">
        <v>0</v>
      </c>
      <c r="F13" s="3"/>
      <c r="G13" s="3"/>
    </row>
    <row r="15" spans="1:7" x14ac:dyDescent="0.25">
      <c r="D15" s="14">
        <f>SUM(D10:D14)</f>
        <v>139094.64799999999</v>
      </c>
      <c r="E15" s="14">
        <f>SUM(E10:E14)</f>
        <v>173868.31</v>
      </c>
    </row>
    <row r="16" spans="1:7" ht="44.25" customHeight="1" x14ac:dyDescent="0.25">
      <c r="A16" s="23" t="s">
        <v>10</v>
      </c>
      <c r="B16" s="23"/>
      <c r="C16" s="23"/>
      <c r="D16" s="23"/>
      <c r="E16" s="23"/>
      <c r="F16" s="23"/>
      <c r="G16" s="23"/>
    </row>
    <row r="17" spans="1:7" ht="30" customHeight="1" x14ac:dyDescent="0.25">
      <c r="A17" s="24" t="s">
        <v>14</v>
      </c>
      <c r="B17" s="24"/>
      <c r="C17" s="24"/>
      <c r="D17" s="24"/>
      <c r="E17" s="24"/>
      <c r="F17" s="24"/>
      <c r="G17" s="24"/>
    </row>
    <row r="18" spans="1:7" ht="32.25" customHeight="1" x14ac:dyDescent="0.25">
      <c r="A18" s="4"/>
      <c r="B18" s="4"/>
      <c r="C18" s="4"/>
      <c r="D18" s="4"/>
      <c r="E18" s="4"/>
      <c r="F18" s="4"/>
      <c r="G18" s="4"/>
    </row>
    <row r="19" spans="1:7" ht="30" customHeight="1" x14ac:dyDescent="0.25">
      <c r="A19" s="4"/>
      <c r="B19" s="4"/>
      <c r="C19" s="4"/>
      <c r="D19" s="4"/>
      <c r="E19" s="4"/>
      <c r="F19" s="4"/>
      <c r="G19" s="4"/>
    </row>
    <row r="20" spans="1:7" x14ac:dyDescent="0.25">
      <c r="A20" s="4" t="s">
        <v>23</v>
      </c>
      <c r="B20" s="4"/>
      <c r="C20" s="4"/>
      <c r="D20" s="4" t="s">
        <v>11</v>
      </c>
      <c r="E20" s="4"/>
      <c r="F20" s="22" t="s">
        <v>12</v>
      </c>
      <c r="G20" s="22"/>
    </row>
    <row r="21" spans="1:7" ht="9" customHeight="1" x14ac:dyDescent="0.25">
      <c r="A21" s="4"/>
      <c r="B21" s="4"/>
      <c r="C21" s="4"/>
      <c r="D21" s="4"/>
      <c r="E21" s="4"/>
      <c r="F21" s="4"/>
      <c r="G21" s="4"/>
    </row>
    <row r="22" spans="1:7" ht="29.25" customHeight="1" x14ac:dyDescent="0.25">
      <c r="A22" s="4"/>
      <c r="B22" s="4"/>
      <c r="C22" s="4"/>
      <c r="D22" s="4" t="s">
        <v>13</v>
      </c>
      <c r="E22" s="4"/>
      <c r="F22" s="4" t="s">
        <v>15</v>
      </c>
      <c r="G22" s="4"/>
    </row>
    <row r="23" spans="1:7" ht="26.25" customHeight="1" x14ac:dyDescent="0.25">
      <c r="A23" s="4"/>
      <c r="B23" s="4"/>
      <c r="C23" s="4"/>
      <c r="D23" s="4"/>
      <c r="E23" s="4"/>
      <c r="F23" s="4"/>
      <c r="G23" s="4"/>
    </row>
  </sheetData>
  <mergeCells count="4">
    <mergeCell ref="C5:G5"/>
    <mergeCell ref="F20:G20"/>
    <mergeCell ref="A16:G16"/>
    <mergeCell ref="A17:G1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Anica Tunjić</dc:creator>
  <cp:lastModifiedBy>Anica Tunjić</cp:lastModifiedBy>
  <cp:lastPrinted>2017-07-21T10:39:12Z</cp:lastPrinted>
  <dcterms:created xsi:type="dcterms:W3CDTF">2017-01-16T08:28:42Z</dcterms:created>
  <dcterms:modified xsi:type="dcterms:W3CDTF">2017-08-22T07:14:14Z</dcterms:modified>
</cp:coreProperties>
</file>